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96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<sst xmlns="http://schemas.openxmlformats.org/spreadsheetml/2006/main" count="95" uniqueCount="92">
  <si>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Player Name</t>
  </si>
  <si>
    <t>Akuoko, Kenneth</t>
  </si>
  <si>
    <t>Anderson, Gerard</t>
  </si>
  <si>
    <t>Baldner, Roger E.</t>
  </si>
  <si>
    <t>Balmer, Brad</t>
  </si>
  <si>
    <t>Block, Adam</t>
  </si>
  <si>
    <t>Bowman, Paul</t>
  </si>
  <si>
    <t>Bryant, Robert</t>
  </si>
  <si>
    <t>Carman, Marshall</t>
  </si>
  <si>
    <t>Cheng, Willing</t>
  </si>
  <si>
    <t>Chernobelskiy, Alex</t>
  </si>
  <si>
    <t>Connolly, Patrick</t>
  </si>
  <si>
    <t>Cox, Jack</t>
  </si>
  <si>
    <t>Craft, Kim</t>
  </si>
  <si>
    <t>Dotzler, Rocky</t>
  </si>
  <si>
    <t>Duan, Jiwu</t>
  </si>
  <si>
    <t>Fang, Hui</t>
  </si>
  <si>
    <t>Franks, Kyle</t>
  </si>
  <si>
    <t>Franks, Victoria</t>
  </si>
  <si>
    <t>Galvez, William</t>
  </si>
  <si>
    <t>Gashouta, Mohamed</t>
  </si>
  <si>
    <t>Han, Sen</t>
  </si>
  <si>
    <t>Hari, Gautam</t>
  </si>
  <si>
    <t>Heinz, Wilhelm</t>
  </si>
  <si>
    <t>Holman, Ken</t>
  </si>
  <si>
    <t>Horwitz, David</t>
  </si>
  <si>
    <t>Jones, Michael</t>
  </si>
  <si>
    <t>King, Matt</t>
  </si>
  <si>
    <t>Lam, Veronica</t>
  </si>
  <si>
    <t>Le, David</t>
  </si>
  <si>
    <t>Le, Trung</t>
  </si>
  <si>
    <t>Lin, Yuxiang</t>
  </si>
  <si>
    <t>Martin, Joe</t>
  </si>
  <si>
    <t>Maupin, Chris</t>
  </si>
  <si>
    <t>Morrison, Jeffrey</t>
  </si>
  <si>
    <t>Morrison, Michael</t>
  </si>
  <si>
    <t>Moy, Yu Cheung</t>
  </si>
  <si>
    <t>Mullin, Ed</t>
  </si>
  <si>
    <t>Nguyen, Jimmy</t>
  </si>
  <si>
    <t>Nguyen, Michael</t>
  </si>
  <si>
    <t>Noguera, Miguel</t>
  </si>
  <si>
    <t>Nurhariyanto, Eko</t>
  </si>
  <si>
    <t>Parameswaran, Sreeram</t>
  </si>
  <si>
    <t>Peng, John</t>
  </si>
  <si>
    <t>Petrie, James</t>
  </si>
  <si>
    <t>Pham, Quoc</t>
  </si>
  <si>
    <t>Portillo, Gustavo</t>
  </si>
  <si>
    <t>Rhodes, Carol</t>
  </si>
  <si>
    <t>Rivera, Steve</t>
  </si>
  <si>
    <t>Sai, Nelson</t>
  </si>
  <si>
    <t>Salek, Kamran</t>
  </si>
  <si>
    <t>Sbarra, Jeremiah</t>
  </si>
  <si>
    <t>Sims, Kirk</t>
  </si>
  <si>
    <t>Smith, Lynette</t>
  </si>
  <si>
    <t>Trent, Bob</t>
  </si>
  <si>
    <t>Troy, Belcher</t>
  </si>
  <si>
    <t>Turchick, Menachem</t>
  </si>
  <si>
    <t>Uhrovsky, Pavol</t>
  </si>
  <si>
    <t>Vays, Lev</t>
  </si>
  <si>
    <t>Vo, Danh</t>
  </si>
  <si>
    <t>Wesley, David</t>
  </si>
  <si>
    <t>Zeng, Zhenrong</t>
  </si>
  <si>
    <t>Zhang, Xiaohui</t>
  </si>
  <si>
    <t>Zhang, Yijie</t>
  </si>
  <si>
    <t>Zheng, Wenxin</t>
  </si>
  <si>
    <t>Chernobelskiy, Misha</t>
  </si>
  <si>
    <t>League Matches Played</t>
  </si>
  <si>
    <t>Tournament Matches  Played</t>
  </si>
  <si>
    <t>Total USATT       Matches     Played</t>
  </si>
  <si>
    <t>Potaychuk, Simen</t>
  </si>
  <si>
    <t>Rank</t>
  </si>
  <si>
    <t>Owen, Hugh</t>
  </si>
  <si>
    <t xml:space="preserve">                   Southern Arizona Table Tennis Association</t>
  </si>
  <si>
    <t xml:space="preserve">                                                  a USATT affiliated organization</t>
  </si>
  <si>
    <t>Catalan, Stefan</t>
  </si>
  <si>
    <t>Fung, Carter</t>
  </si>
  <si>
    <t>`</t>
  </si>
  <si>
    <t>Noguera, Alex</t>
  </si>
  <si>
    <r>
      <rPr>
        <b/>
        <sz val="20"/>
        <color indexed="8"/>
        <rFont val="Calibri"/>
        <family val="2"/>
      </rPr>
      <t>2009 Ironman Award Standings</t>
    </r>
    <r>
      <rPr>
        <b/>
        <sz val="11"/>
        <color indexed="8"/>
        <rFont val="Calibri"/>
        <family val="2"/>
      </rPr>
      <t xml:space="preserve">                                                 </t>
    </r>
    <r>
      <rPr>
        <b/>
        <sz val="9"/>
        <color indexed="8"/>
        <rFont val="Calibri"/>
        <family val="2"/>
      </rPr>
      <t xml:space="preserve">The most number of sanctioned USATT tournament and So. AZ League matches played </t>
    </r>
  </si>
  <si>
    <t>Laverty, John</t>
  </si>
  <si>
    <t>Fung, John</t>
  </si>
  <si>
    <t>Noguera, Michael</t>
  </si>
  <si>
    <t>Banot, John</t>
  </si>
  <si>
    <t>0*</t>
  </si>
  <si>
    <t>John Laverty - 143 matches</t>
  </si>
  <si>
    <t>Larry Smith - 128 matches</t>
  </si>
  <si>
    <t>Linda Jones - 115 matches</t>
  </si>
  <si>
    <t>John Banot - 103 matches</t>
  </si>
  <si>
    <t>Jones, Linda</t>
  </si>
  <si>
    <t>Smith, Larry</t>
  </si>
  <si>
    <t xml:space="preserve">* - player played Sierra Vista League's matches </t>
  </si>
  <si>
    <t>as of 8/18/2009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</si>
</sst>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5:E81" totalsRowShown="0">
  <autoFilter ref="A5:E81"/>
  <tableColumns count="5">
    <tableColumn id="5" name="Rank"/>
    <tableColumn id="1" name="Player Name"/>
    <tableColumn id="2" name="League Matches Played"/>
    <tableColumn id="3" name="Tournament Matches  Played"/>
    <tableColumn id="4" name="Total USATT       Matches     Playe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tt.org/league/singles/match_records.asp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G10" sqref="G10"/>
    </sheetView>
  </sheetViews>
  <sheetFormatPr defaultColWidth="11.140625" defaultRowHeight="17.25" customHeight="1"/>
  <cols>
    <col min="1" max="1" width="9.7109375" style="1" customWidth="1"/>
    <col min="2" max="2" width="22.8515625" style="0" bestFit="1" customWidth="1"/>
    <col min="3" max="3" width="9.7109375" style="1" customWidth="1"/>
    <col min="4" max="4" width="12.421875" style="1" customWidth="1"/>
    <col min="5" max="5" width="12.140625" style="0" customWidth="1"/>
  </cols>
  <sheetData>
    <row r="1" spans="1:7" ht="17.25" customHeight="1">
      <c r="A1" s="21" t="s">
        <v>72</v>
      </c>
      <c r="B1" s="22"/>
      <c r="C1" s="22"/>
      <c r="D1" s="22"/>
      <c r="E1" s="22"/>
      <c r="F1" s="22"/>
      <c r="G1" s="22"/>
    </row>
    <row r="2" spans="1:7" ht="9.75" customHeight="1">
      <c r="A2" s="23" t="s">
        <v>73</v>
      </c>
      <c r="B2" s="22"/>
      <c r="C2" s="22"/>
      <c r="D2" s="22"/>
      <c r="E2" s="22"/>
      <c r="F2" s="22"/>
      <c r="G2" s="22"/>
    </row>
    <row r="3" spans="1:5" ht="45.75" customHeight="1">
      <c r="A3" s="18" t="s">
        <v>78</v>
      </c>
      <c r="B3" s="19"/>
      <c r="C3" s="19"/>
      <c r="D3" s="19"/>
      <c r="E3" s="20"/>
    </row>
    <row r="4" ht="15.75" customHeight="1" thickBot="1">
      <c r="E4" s="4" t="s">
        <v>91</v>
      </c>
    </row>
    <row r="5" spans="1:5" ht="45" customHeight="1" thickBot="1">
      <c r="A5" s="2" t="s">
        <v>70</v>
      </c>
      <c r="B5" s="2" t="s">
        <v>0</v>
      </c>
      <c r="C5" s="3" t="s">
        <v>66</v>
      </c>
      <c r="D5" s="3" t="s">
        <v>67</v>
      </c>
      <c r="E5" s="3" t="s">
        <v>68</v>
      </c>
    </row>
    <row r="6" spans="1:5" ht="15.75" customHeight="1">
      <c r="A6" s="1">
        <v>1</v>
      </c>
      <c r="B6" t="s">
        <v>58</v>
      </c>
      <c r="C6" s="1">
        <v>12</v>
      </c>
      <c r="D6" s="1">
        <v>42</v>
      </c>
      <c r="E6" s="1">
        <f>SUM(Sheet1!$C6:$D6)</f>
        <v>54</v>
      </c>
    </row>
    <row r="7" spans="1:5" s="12" customFormat="1" ht="15.75" customHeight="1">
      <c r="A7" s="11">
        <v>2</v>
      </c>
      <c r="B7" s="12" t="s">
        <v>50</v>
      </c>
      <c r="C7" s="11">
        <v>29</v>
      </c>
      <c r="D7" s="11">
        <v>23</v>
      </c>
      <c r="E7" s="11">
        <f>SUM(Sheet1!$C7:$D7)</f>
        <v>52</v>
      </c>
    </row>
    <row r="8" spans="1:5" s="12" customFormat="1" ht="15.75" customHeight="1">
      <c r="A8" s="11">
        <v>3</v>
      </c>
      <c r="B8" s="12" t="s">
        <v>42</v>
      </c>
      <c r="C8" s="11">
        <v>28</v>
      </c>
      <c r="D8" s="11">
        <v>13</v>
      </c>
      <c r="E8" s="11">
        <f>SUM(Sheet1!$C8:$D8)</f>
        <v>41</v>
      </c>
    </row>
    <row r="9" spans="1:5" s="12" customFormat="1" ht="15.75" customHeight="1">
      <c r="A9" s="11">
        <v>3</v>
      </c>
      <c r="B9" s="12" t="s">
        <v>46</v>
      </c>
      <c r="C9" s="11">
        <v>22</v>
      </c>
      <c r="D9" s="11">
        <v>19</v>
      </c>
      <c r="E9" s="11">
        <f>SUM(Sheet1!$C9:$D9)</f>
        <v>41</v>
      </c>
    </row>
    <row r="10" spans="1:5" s="12" customFormat="1" ht="15.75" customHeight="1">
      <c r="A10" s="11">
        <v>3</v>
      </c>
      <c r="B10" s="12" t="s">
        <v>54</v>
      </c>
      <c r="C10" s="11">
        <v>21</v>
      </c>
      <c r="D10" s="11">
        <v>20</v>
      </c>
      <c r="E10" s="11">
        <f>SUM(Sheet1!$C10:$D10)</f>
        <v>41</v>
      </c>
    </row>
    <row r="11" spans="1:5" s="12" customFormat="1" ht="15.75" customHeight="1">
      <c r="A11" s="11">
        <v>6</v>
      </c>
      <c r="B11" s="12" t="s">
        <v>30</v>
      </c>
      <c r="C11" s="11">
        <v>26</v>
      </c>
      <c r="D11" s="11">
        <v>12</v>
      </c>
      <c r="E11" s="11">
        <f>SUM(Sheet1!$C11:$D11)</f>
        <v>38</v>
      </c>
    </row>
    <row r="12" spans="1:5" s="12" customFormat="1" ht="15.75" customHeight="1">
      <c r="A12" s="11">
        <v>6</v>
      </c>
      <c r="B12" s="12" t="s">
        <v>5</v>
      </c>
      <c r="C12" s="11">
        <v>19</v>
      </c>
      <c r="D12" s="11">
        <v>19</v>
      </c>
      <c r="E12" s="11">
        <f>SUM(Sheet1!$C12:$D12)</f>
        <v>38</v>
      </c>
    </row>
    <row r="13" spans="1:5" s="12" customFormat="1" ht="15.75" customHeight="1">
      <c r="A13" s="11">
        <v>6</v>
      </c>
      <c r="B13" s="12" t="s">
        <v>29</v>
      </c>
      <c r="C13" s="11">
        <v>18</v>
      </c>
      <c r="D13" s="11">
        <v>20</v>
      </c>
      <c r="E13" s="11">
        <f>SUM(Sheet1!$C13:$D13)</f>
        <v>38</v>
      </c>
    </row>
    <row r="14" spans="1:5" s="12" customFormat="1" ht="15.75" customHeight="1">
      <c r="A14" s="11">
        <v>6</v>
      </c>
      <c r="B14" s="12" t="s">
        <v>64</v>
      </c>
      <c r="C14" s="11">
        <v>18</v>
      </c>
      <c r="D14" s="11">
        <v>20</v>
      </c>
      <c r="E14" s="11">
        <f>SUM(Sheet1!$C14:$D14)</f>
        <v>38</v>
      </c>
    </row>
    <row r="15" spans="1:5" s="12" customFormat="1" ht="15.75" customHeight="1">
      <c r="A15" s="11">
        <v>10</v>
      </c>
      <c r="B15" s="12" t="s">
        <v>9</v>
      </c>
      <c r="C15" s="11">
        <v>15</v>
      </c>
      <c r="D15" s="11">
        <v>21</v>
      </c>
      <c r="E15" s="11">
        <f>SUM(Sheet1!$C15:$D15)</f>
        <v>36</v>
      </c>
    </row>
    <row r="16" spans="1:5" s="12" customFormat="1" ht="15.75" customHeight="1">
      <c r="A16" s="11">
        <v>11</v>
      </c>
      <c r="B16" s="12" t="s">
        <v>65</v>
      </c>
      <c r="C16" s="11">
        <v>23</v>
      </c>
      <c r="D16" s="11">
        <v>12</v>
      </c>
      <c r="E16" s="11">
        <f>SUM(Sheet1!$C16:$D16)</f>
        <v>35</v>
      </c>
    </row>
    <row r="17" spans="1:5" s="12" customFormat="1" ht="15.75" customHeight="1">
      <c r="A17" s="11">
        <v>12</v>
      </c>
      <c r="B17" s="12" t="s">
        <v>11</v>
      </c>
      <c r="C17" s="11">
        <v>20</v>
      </c>
      <c r="D17" s="11">
        <v>13</v>
      </c>
      <c r="E17" s="11">
        <f>SUM(Sheet1!$C17:$D17)</f>
        <v>33</v>
      </c>
    </row>
    <row r="18" spans="1:5" s="12" customFormat="1" ht="15.75" customHeight="1">
      <c r="A18" s="11">
        <v>13</v>
      </c>
      <c r="B18" s="12" t="s">
        <v>47</v>
      </c>
      <c r="C18" s="11">
        <v>24</v>
      </c>
      <c r="D18" s="11">
        <v>8</v>
      </c>
      <c r="E18" s="11">
        <f>SUM(Sheet1!$C18:$D18)</f>
        <v>32</v>
      </c>
    </row>
    <row r="19" spans="1:5" s="12" customFormat="1" ht="15.75" customHeight="1">
      <c r="A19" s="11">
        <v>14</v>
      </c>
      <c r="B19" s="12" t="s">
        <v>51</v>
      </c>
      <c r="C19" s="11">
        <v>24</v>
      </c>
      <c r="D19" s="11">
        <v>6</v>
      </c>
      <c r="E19" s="11">
        <f>SUM(Sheet1!$C19:$D19)</f>
        <v>30</v>
      </c>
    </row>
    <row r="20" spans="1:5" s="12" customFormat="1" ht="15.75" customHeight="1">
      <c r="A20" s="11">
        <v>15</v>
      </c>
      <c r="B20" s="12" t="s">
        <v>53</v>
      </c>
      <c r="C20" s="11">
        <v>23</v>
      </c>
      <c r="D20" s="11">
        <v>6</v>
      </c>
      <c r="E20" s="11">
        <f>SUM(Sheet1!$C20:$D20)</f>
        <v>29</v>
      </c>
    </row>
    <row r="21" spans="1:5" s="12" customFormat="1" ht="15.75" customHeight="1">
      <c r="A21" s="11">
        <v>15</v>
      </c>
      <c r="B21" s="12" t="s">
        <v>69</v>
      </c>
      <c r="C21" s="11">
        <v>0</v>
      </c>
      <c r="D21" s="11">
        <v>29</v>
      </c>
      <c r="E21" s="11">
        <f>SUM(Sheet1!$C21:$D21)</f>
        <v>29</v>
      </c>
    </row>
    <row r="22" spans="1:5" s="12" customFormat="1" ht="15.75" customHeight="1">
      <c r="A22" s="11">
        <v>17</v>
      </c>
      <c r="B22" s="12" t="s">
        <v>34</v>
      </c>
      <c r="C22" s="11">
        <v>27</v>
      </c>
      <c r="D22" s="11">
        <v>0</v>
      </c>
      <c r="E22" s="11">
        <f>SUM(Sheet1!$C22:$D22)</f>
        <v>27</v>
      </c>
    </row>
    <row r="23" spans="1:5" s="12" customFormat="1" ht="15.75" customHeight="1">
      <c r="A23" s="11">
        <v>18</v>
      </c>
      <c r="B23" s="12" t="s">
        <v>56</v>
      </c>
      <c r="C23" s="11">
        <v>18</v>
      </c>
      <c r="D23" s="11">
        <v>8</v>
      </c>
      <c r="E23" s="11">
        <f>SUM(Sheet1!$C23:$D23)</f>
        <v>26</v>
      </c>
    </row>
    <row r="24" spans="1:5" s="12" customFormat="1" ht="15.75" customHeight="1">
      <c r="A24" s="11">
        <v>19</v>
      </c>
      <c r="B24" s="12" t="s">
        <v>28</v>
      </c>
      <c r="C24" s="11">
        <v>5</v>
      </c>
      <c r="D24" s="11">
        <v>20</v>
      </c>
      <c r="E24" s="11">
        <f>SUM(Sheet1!$C24:$D24)</f>
        <v>25</v>
      </c>
    </row>
    <row r="25" spans="1:5" s="12" customFormat="1" ht="15.75" customHeight="1">
      <c r="A25" s="11">
        <v>20</v>
      </c>
      <c r="B25" s="12" t="s">
        <v>63</v>
      </c>
      <c r="C25" s="11">
        <v>19</v>
      </c>
      <c r="D25" s="11">
        <v>5</v>
      </c>
      <c r="E25" s="11">
        <f>SUM(Sheet1!$C25:$D25)</f>
        <v>24</v>
      </c>
    </row>
    <row r="26" spans="1:5" s="12" customFormat="1" ht="15.75" customHeight="1">
      <c r="A26" s="11">
        <v>20</v>
      </c>
      <c r="B26" s="12" t="s">
        <v>14</v>
      </c>
      <c r="C26" s="11">
        <v>18</v>
      </c>
      <c r="D26" s="11">
        <v>6</v>
      </c>
      <c r="E26" s="11">
        <f>SUM(Sheet1!$C26:$D26)</f>
        <v>24</v>
      </c>
    </row>
    <row r="27" spans="1:5" s="12" customFormat="1" ht="15.75" customHeight="1">
      <c r="A27" s="11">
        <v>22</v>
      </c>
      <c r="B27" s="12" t="s">
        <v>49</v>
      </c>
      <c r="C27" s="11">
        <v>4</v>
      </c>
      <c r="D27" s="11">
        <v>18</v>
      </c>
      <c r="E27" s="11">
        <f>SUM(Sheet1!$C27:$D27)</f>
        <v>22</v>
      </c>
    </row>
    <row r="28" spans="1:5" s="12" customFormat="1" ht="15.75" customHeight="1">
      <c r="A28" s="11">
        <v>23</v>
      </c>
      <c r="B28" s="12" t="s">
        <v>17</v>
      </c>
      <c r="C28" s="11">
        <v>4</v>
      </c>
      <c r="D28" s="11">
        <v>16</v>
      </c>
      <c r="E28" s="11">
        <f>SUM(Sheet1!$C28:$D28)</f>
        <v>20</v>
      </c>
    </row>
    <row r="29" spans="1:5" s="12" customFormat="1" ht="15.75" customHeight="1">
      <c r="A29" s="11">
        <v>24</v>
      </c>
      <c r="B29" s="12" t="s">
        <v>1</v>
      </c>
      <c r="C29" s="11">
        <v>9</v>
      </c>
      <c r="D29" s="11">
        <v>10</v>
      </c>
      <c r="E29" s="11">
        <f>SUM(Sheet1!$C29:$D29)</f>
        <v>19</v>
      </c>
    </row>
    <row r="30" spans="1:5" s="12" customFormat="1" ht="15.75" customHeight="1">
      <c r="A30" s="11">
        <v>24</v>
      </c>
      <c r="B30" s="12" t="s">
        <v>18</v>
      </c>
      <c r="C30" s="11">
        <v>4</v>
      </c>
      <c r="D30" s="11">
        <v>15</v>
      </c>
      <c r="E30" s="11">
        <f>SUM(Sheet1!$C30:$D30)</f>
        <v>19</v>
      </c>
    </row>
    <row r="31" spans="1:5" s="12" customFormat="1" ht="15.75" customHeight="1">
      <c r="A31" s="11">
        <v>26</v>
      </c>
      <c r="B31" s="12" t="s">
        <v>88</v>
      </c>
      <c r="C31" s="11" t="s">
        <v>83</v>
      </c>
      <c r="D31" s="24">
        <v>18</v>
      </c>
      <c r="E31" s="25">
        <f>SUM(Sheet1!$C31:$D31)</f>
        <v>18</v>
      </c>
    </row>
    <row r="32" spans="1:5" s="12" customFormat="1" ht="15.75" customHeight="1">
      <c r="A32" s="11">
        <v>27</v>
      </c>
      <c r="B32" s="12" t="s">
        <v>40</v>
      </c>
      <c r="C32" s="11">
        <v>5</v>
      </c>
      <c r="D32" s="11">
        <v>12</v>
      </c>
      <c r="E32" s="11">
        <f>SUM(Sheet1!$C32:$D32)</f>
        <v>17</v>
      </c>
    </row>
    <row r="33" spans="1:5" s="12" customFormat="1" ht="15.75" customHeight="1">
      <c r="A33" s="11">
        <v>28</v>
      </c>
      <c r="B33" s="12" t="s">
        <v>89</v>
      </c>
      <c r="C33" s="11" t="s">
        <v>83</v>
      </c>
      <c r="D33" s="24">
        <v>16</v>
      </c>
      <c r="E33" s="25">
        <f>SUM(Sheet1!$C33:$D33)</f>
        <v>16</v>
      </c>
    </row>
    <row r="34" spans="1:5" s="12" customFormat="1" ht="15.75" customHeight="1">
      <c r="A34" s="11">
        <v>29</v>
      </c>
      <c r="B34" s="12" t="s">
        <v>31</v>
      </c>
      <c r="C34" s="11">
        <v>15</v>
      </c>
      <c r="D34" s="11">
        <v>0</v>
      </c>
      <c r="E34" s="11">
        <f>SUM(Sheet1!$C34:$D34)</f>
        <v>15</v>
      </c>
    </row>
    <row r="35" spans="1:5" s="12" customFormat="1" ht="15.75" customHeight="1">
      <c r="A35" s="11">
        <v>29</v>
      </c>
      <c r="B35" s="12" t="s">
        <v>44</v>
      </c>
      <c r="C35" s="11">
        <v>12</v>
      </c>
      <c r="D35" s="11">
        <v>3</v>
      </c>
      <c r="E35" s="11">
        <f>SUM(Sheet1!$C35:$D35)</f>
        <v>15</v>
      </c>
    </row>
    <row r="36" spans="1:5" s="12" customFormat="1" ht="15.75" customHeight="1">
      <c r="A36" s="11">
        <v>29</v>
      </c>
      <c r="B36" s="12" t="s">
        <v>15</v>
      </c>
      <c r="C36" s="11">
        <v>10</v>
      </c>
      <c r="D36" s="11">
        <v>5</v>
      </c>
      <c r="E36" s="11">
        <f>SUM(Sheet1!$C36:$D36)</f>
        <v>15</v>
      </c>
    </row>
    <row r="37" spans="1:5" s="12" customFormat="1" ht="15.75" customHeight="1">
      <c r="A37" s="11">
        <v>29</v>
      </c>
      <c r="B37" s="12" t="s">
        <v>43</v>
      </c>
      <c r="C37" s="11">
        <v>10</v>
      </c>
      <c r="D37" s="11">
        <v>5</v>
      </c>
      <c r="E37" s="11">
        <f>SUM(Sheet1!$C37:$D37)</f>
        <v>15</v>
      </c>
    </row>
    <row r="38" spans="1:5" s="12" customFormat="1" ht="15.75" customHeight="1">
      <c r="A38" s="11">
        <v>29</v>
      </c>
      <c r="B38" s="12" t="s">
        <v>38</v>
      </c>
      <c r="C38" s="11">
        <v>9</v>
      </c>
      <c r="D38" s="11">
        <v>6</v>
      </c>
      <c r="E38" s="11">
        <f>SUM(Sheet1!$C38:$D38)</f>
        <v>15</v>
      </c>
    </row>
    <row r="39" spans="1:5" s="12" customFormat="1" ht="15.75" customHeight="1">
      <c r="A39" s="11">
        <v>34</v>
      </c>
      <c r="B39" s="12" t="s">
        <v>52</v>
      </c>
      <c r="C39" s="11">
        <v>14</v>
      </c>
      <c r="D39" s="11">
        <v>0</v>
      </c>
      <c r="E39" s="11">
        <f>SUM(Sheet1!$C39:$D39)</f>
        <v>14</v>
      </c>
    </row>
    <row r="40" spans="1:5" s="12" customFormat="1" ht="15.75" customHeight="1">
      <c r="A40" s="11">
        <v>35</v>
      </c>
      <c r="B40" s="12" t="s">
        <v>13</v>
      </c>
      <c r="C40" s="11">
        <v>10</v>
      </c>
      <c r="D40" s="11">
        <v>3</v>
      </c>
      <c r="E40" s="11">
        <f>SUM(Sheet1!$C40:$D40)</f>
        <v>13</v>
      </c>
    </row>
    <row r="41" spans="1:5" s="12" customFormat="1" ht="15.75" customHeight="1">
      <c r="A41" s="11">
        <v>35</v>
      </c>
      <c r="B41" s="12" t="s">
        <v>80</v>
      </c>
      <c r="C41" s="13">
        <v>0</v>
      </c>
      <c r="D41" s="11">
        <v>13</v>
      </c>
      <c r="E41" s="14">
        <f>SUM(Sheet1!$C41:$D41)</f>
        <v>13</v>
      </c>
    </row>
    <row r="42" spans="1:5" s="12" customFormat="1" ht="15.75" customHeight="1">
      <c r="A42" s="11">
        <v>35</v>
      </c>
      <c r="B42" s="12" t="s">
        <v>48</v>
      </c>
      <c r="C42" s="11">
        <v>10</v>
      </c>
      <c r="D42" s="11">
        <v>3</v>
      </c>
      <c r="E42" s="11">
        <f>SUM(Sheet1!$C42:$D42)</f>
        <v>13</v>
      </c>
    </row>
    <row r="43" spans="1:5" s="12" customFormat="1" ht="15.75" customHeight="1">
      <c r="A43" s="11">
        <v>38</v>
      </c>
      <c r="B43" s="12" t="s">
        <v>2</v>
      </c>
      <c r="C43" s="11">
        <v>12</v>
      </c>
      <c r="D43" s="11">
        <v>0</v>
      </c>
      <c r="E43" s="11">
        <f>SUM(Sheet1!$C43:$D43)</f>
        <v>12</v>
      </c>
    </row>
    <row r="44" spans="1:5" s="12" customFormat="1" ht="15.75" customHeight="1">
      <c r="A44" s="11">
        <v>39</v>
      </c>
      <c r="B44" s="12" t="s">
        <v>23</v>
      </c>
      <c r="C44" s="11">
        <v>11</v>
      </c>
      <c r="D44" s="11">
        <v>0</v>
      </c>
      <c r="E44" s="11">
        <f>SUM(Sheet1!$C44:$D44)</f>
        <v>11</v>
      </c>
    </row>
    <row r="45" spans="1:5" s="12" customFormat="1" ht="15.75" customHeight="1">
      <c r="A45" s="11">
        <v>40</v>
      </c>
      <c r="B45" s="12" t="s">
        <v>10</v>
      </c>
      <c r="C45" s="11">
        <v>10</v>
      </c>
      <c r="D45" s="11">
        <v>0</v>
      </c>
      <c r="E45" s="11">
        <f>SUM(Sheet1!$C45:$D45)</f>
        <v>10</v>
      </c>
    </row>
    <row r="46" spans="1:5" s="12" customFormat="1" ht="15.75" customHeight="1">
      <c r="A46" s="11">
        <v>40</v>
      </c>
      <c r="B46" s="12" t="s">
        <v>32</v>
      </c>
      <c r="C46" s="11">
        <v>10</v>
      </c>
      <c r="D46" s="11">
        <v>0</v>
      </c>
      <c r="E46" s="11">
        <f>SUM(Sheet1!$C46:$D46)</f>
        <v>10</v>
      </c>
    </row>
    <row r="47" spans="1:5" s="12" customFormat="1" ht="15.75" customHeight="1">
      <c r="A47" s="11">
        <v>40</v>
      </c>
      <c r="B47" s="12" t="s">
        <v>36</v>
      </c>
      <c r="C47" s="11">
        <v>10</v>
      </c>
      <c r="D47" s="11">
        <v>0</v>
      </c>
      <c r="E47" s="11">
        <f>SUM(Sheet1!$C47:$D47)</f>
        <v>10</v>
      </c>
    </row>
    <row r="48" spans="1:5" s="12" customFormat="1" ht="15.75" customHeight="1">
      <c r="A48" s="11">
        <v>40</v>
      </c>
      <c r="B48" s="12" t="s">
        <v>3</v>
      </c>
      <c r="C48" s="11">
        <v>5</v>
      </c>
      <c r="D48" s="11">
        <v>5</v>
      </c>
      <c r="E48" s="11">
        <f>SUM(Sheet1!$C48:$D48)</f>
        <v>10</v>
      </c>
    </row>
    <row r="49" spans="1:5" s="12" customFormat="1" ht="15.75" customHeight="1">
      <c r="A49" s="11">
        <v>40</v>
      </c>
      <c r="B49" s="12" t="s">
        <v>22</v>
      </c>
      <c r="C49" s="11">
        <v>5</v>
      </c>
      <c r="D49" s="11">
        <v>5</v>
      </c>
      <c r="E49" s="11">
        <f>SUM(Sheet1!$C49:$D49)</f>
        <v>10</v>
      </c>
    </row>
    <row r="50" spans="1:5" s="12" customFormat="1" ht="15.75" customHeight="1">
      <c r="A50" s="11">
        <v>40</v>
      </c>
      <c r="B50" s="12" t="s">
        <v>24</v>
      </c>
      <c r="C50" s="11">
        <v>5</v>
      </c>
      <c r="D50" s="11">
        <v>5</v>
      </c>
      <c r="E50" s="11">
        <f>SUM(Sheet1!$C50:$D50)</f>
        <v>10</v>
      </c>
    </row>
    <row r="51" spans="1:5" s="12" customFormat="1" ht="15.75" customHeight="1">
      <c r="A51" s="11">
        <v>40</v>
      </c>
      <c r="B51" s="12" t="s">
        <v>79</v>
      </c>
      <c r="C51" s="11" t="s">
        <v>83</v>
      </c>
      <c r="D51" s="11">
        <v>10</v>
      </c>
      <c r="E51" s="11">
        <f>SUM(Sheet1!$C51:$D51)</f>
        <v>10</v>
      </c>
    </row>
    <row r="52" spans="1:5" s="12" customFormat="1" ht="15.75" customHeight="1">
      <c r="A52" s="11">
        <v>40</v>
      </c>
      <c r="B52" s="12" t="s">
        <v>60</v>
      </c>
      <c r="C52" s="11">
        <v>5</v>
      </c>
      <c r="D52" s="11">
        <v>5</v>
      </c>
      <c r="E52" s="11">
        <f>SUM(Sheet1!$C52:$D52)</f>
        <v>10</v>
      </c>
    </row>
    <row r="53" spans="1:5" s="12" customFormat="1" ht="15.75" customHeight="1">
      <c r="A53" s="11">
        <v>48</v>
      </c>
      <c r="B53" s="12" t="s">
        <v>57</v>
      </c>
      <c r="C53" s="11">
        <v>9</v>
      </c>
      <c r="D53" s="11">
        <v>0</v>
      </c>
      <c r="E53" s="11">
        <f>SUM(Sheet1!$C53:$D53)</f>
        <v>9</v>
      </c>
    </row>
    <row r="54" spans="1:5" s="12" customFormat="1" ht="15.75" customHeight="1">
      <c r="A54" s="11">
        <v>48</v>
      </c>
      <c r="B54" s="12" t="s">
        <v>35</v>
      </c>
      <c r="C54" s="11">
        <v>4</v>
      </c>
      <c r="D54" s="11">
        <v>5</v>
      </c>
      <c r="E54" s="11">
        <f>SUM(Sheet1!$C54:$D54)</f>
        <v>9</v>
      </c>
    </row>
    <row r="55" spans="1:5" s="12" customFormat="1" ht="15.75" customHeight="1">
      <c r="A55" s="11">
        <v>50</v>
      </c>
      <c r="B55" s="12" t="s">
        <v>4</v>
      </c>
      <c r="C55" s="11">
        <v>5</v>
      </c>
      <c r="D55" s="11">
        <v>3</v>
      </c>
      <c r="E55" s="11">
        <f>SUM(Sheet1!$C55:$D55)</f>
        <v>8</v>
      </c>
    </row>
    <row r="56" spans="1:5" s="12" customFormat="1" ht="15.75" customHeight="1">
      <c r="A56" s="11">
        <v>50</v>
      </c>
      <c r="B56" s="12" t="s">
        <v>6</v>
      </c>
      <c r="C56" s="11">
        <v>5</v>
      </c>
      <c r="D56" s="11">
        <v>3</v>
      </c>
      <c r="E56" s="11">
        <f>SUM(Sheet1!$C56:$D56)</f>
        <v>8</v>
      </c>
    </row>
    <row r="57" spans="1:5" s="12" customFormat="1" ht="15.75" customHeight="1">
      <c r="A57" s="11">
        <v>50</v>
      </c>
      <c r="B57" s="12" t="s">
        <v>7</v>
      </c>
      <c r="C57" s="11">
        <v>5</v>
      </c>
      <c r="D57" s="11">
        <v>3</v>
      </c>
      <c r="E57" s="11">
        <f>SUM(Sheet1!$C57:$D57)</f>
        <v>8</v>
      </c>
    </row>
    <row r="58" spans="1:5" s="12" customFormat="1" ht="15.75" customHeight="1">
      <c r="A58" s="11">
        <v>50</v>
      </c>
      <c r="B58" s="12" t="s">
        <v>26</v>
      </c>
      <c r="C58" s="11">
        <v>5</v>
      </c>
      <c r="D58" s="11">
        <v>3</v>
      </c>
      <c r="E58" s="11">
        <f>SUM(Sheet1!$C58:$D58)</f>
        <v>8</v>
      </c>
    </row>
    <row r="59" spans="1:5" s="12" customFormat="1" ht="15.75" customHeight="1">
      <c r="A59" s="11">
        <v>50</v>
      </c>
      <c r="B59" s="12" t="s">
        <v>45</v>
      </c>
      <c r="C59" s="11">
        <v>5</v>
      </c>
      <c r="D59" s="11">
        <v>3</v>
      </c>
      <c r="E59" s="11">
        <f>SUM(Sheet1!$C59:$D59)</f>
        <v>8</v>
      </c>
    </row>
    <row r="60" spans="1:5" s="12" customFormat="1" ht="15.75" customHeight="1">
      <c r="A60" s="11">
        <v>55</v>
      </c>
      <c r="B60" s="12" t="s">
        <v>19</v>
      </c>
      <c r="C60" s="11">
        <v>6</v>
      </c>
      <c r="D60" s="11">
        <v>0</v>
      </c>
      <c r="E60" s="11">
        <f>SUM(Sheet1!$C60:$D60)</f>
        <v>6</v>
      </c>
    </row>
    <row r="61" spans="1:5" s="12" customFormat="1" ht="15.75" customHeight="1">
      <c r="A61" s="11">
        <v>55</v>
      </c>
      <c r="B61" s="12" t="s">
        <v>33</v>
      </c>
      <c r="C61" s="11">
        <v>6</v>
      </c>
      <c r="D61" s="11">
        <v>0</v>
      </c>
      <c r="E61" s="11">
        <f>SUM(Sheet1!$C61:$D61)</f>
        <v>6</v>
      </c>
    </row>
    <row r="62" spans="1:5" s="12" customFormat="1" ht="15.75" customHeight="1">
      <c r="A62" s="11">
        <v>57</v>
      </c>
      <c r="B62" s="12" t="s">
        <v>20</v>
      </c>
      <c r="C62" s="11">
        <v>5</v>
      </c>
      <c r="D62" s="11">
        <v>0</v>
      </c>
      <c r="E62" s="11">
        <f>SUM(Sheet1!$C62:$D62)</f>
        <v>5</v>
      </c>
    </row>
    <row r="63" spans="1:5" s="12" customFormat="1" ht="15.75" customHeight="1">
      <c r="A63" s="11">
        <v>57</v>
      </c>
      <c r="B63" s="12" t="s">
        <v>21</v>
      </c>
      <c r="C63" s="11">
        <v>5</v>
      </c>
      <c r="D63" s="11">
        <v>0</v>
      </c>
      <c r="E63" s="11">
        <f>SUM(Sheet1!$C63:$D63)</f>
        <v>5</v>
      </c>
    </row>
    <row r="64" spans="1:5" s="12" customFormat="1" ht="15.75" customHeight="1">
      <c r="A64" s="11">
        <v>57</v>
      </c>
      <c r="B64" s="12" t="s">
        <v>25</v>
      </c>
      <c r="C64" s="11">
        <v>5</v>
      </c>
      <c r="D64" s="11">
        <v>0</v>
      </c>
      <c r="E64" s="11">
        <f>SUM(Sheet1!$C64:$D64)</f>
        <v>5</v>
      </c>
    </row>
    <row r="65" spans="1:5" s="12" customFormat="1" ht="15.75" customHeight="1">
      <c r="A65" s="11">
        <v>57</v>
      </c>
      <c r="B65" s="12" t="s">
        <v>39</v>
      </c>
      <c r="C65" s="11">
        <v>5</v>
      </c>
      <c r="D65" s="11">
        <v>0</v>
      </c>
      <c r="E65" s="11">
        <f>SUM(Sheet1!$C65:$D65)</f>
        <v>5</v>
      </c>
    </row>
    <row r="66" spans="1:5" s="12" customFormat="1" ht="15.75" customHeight="1">
      <c r="A66" s="11">
        <v>57</v>
      </c>
      <c r="B66" s="12" t="s">
        <v>41</v>
      </c>
      <c r="C66" s="11">
        <v>5</v>
      </c>
      <c r="D66" s="11">
        <v>0</v>
      </c>
      <c r="E66" s="11">
        <f>SUM(Sheet1!$C66:$D66)</f>
        <v>5</v>
      </c>
    </row>
    <row r="67" spans="1:5" s="12" customFormat="1" ht="15.75" customHeight="1">
      <c r="A67" s="11">
        <v>57</v>
      </c>
      <c r="B67" s="12" t="s">
        <v>71</v>
      </c>
      <c r="C67" s="11">
        <v>5</v>
      </c>
      <c r="D67" s="11">
        <v>0</v>
      </c>
      <c r="E67" s="11">
        <f>SUM(Sheet1!$C67:$D67)</f>
        <v>5</v>
      </c>
    </row>
    <row r="68" spans="1:5" s="12" customFormat="1" ht="15.75" customHeight="1">
      <c r="A68" s="11">
        <v>57</v>
      </c>
      <c r="B68" s="12" t="s">
        <v>59</v>
      </c>
      <c r="C68" s="11">
        <v>5</v>
      </c>
      <c r="D68" s="11">
        <v>0</v>
      </c>
      <c r="E68" s="11">
        <f>SUM(Sheet1!$C68:$D68)</f>
        <v>5</v>
      </c>
    </row>
    <row r="69" spans="1:5" s="12" customFormat="1" ht="15.75" customHeight="1">
      <c r="A69" s="11">
        <v>57</v>
      </c>
      <c r="B69" s="12" t="s">
        <v>62</v>
      </c>
      <c r="C69" s="11">
        <v>5</v>
      </c>
      <c r="D69" s="11">
        <v>0</v>
      </c>
      <c r="E69" s="11">
        <f>SUM(Sheet1!$C69:$D69)</f>
        <v>5</v>
      </c>
    </row>
    <row r="70" spans="1:5" s="12" customFormat="1" ht="15.75" customHeight="1">
      <c r="A70" s="11">
        <v>65</v>
      </c>
      <c r="B70" s="12" t="s">
        <v>8</v>
      </c>
      <c r="C70" s="11">
        <v>4</v>
      </c>
      <c r="D70" s="11">
        <v>0</v>
      </c>
      <c r="E70" s="11">
        <f>SUM(Sheet1!$C70:$D70)</f>
        <v>4</v>
      </c>
    </row>
    <row r="71" spans="1:5" s="12" customFormat="1" ht="15.75" customHeight="1">
      <c r="A71" s="11">
        <v>65</v>
      </c>
      <c r="B71" s="12" t="s">
        <v>12</v>
      </c>
      <c r="C71" s="11">
        <v>4</v>
      </c>
      <c r="D71" s="11">
        <v>0</v>
      </c>
      <c r="E71" s="11">
        <f>SUM(Sheet1!$C71:$D71)</f>
        <v>4</v>
      </c>
    </row>
    <row r="72" spans="1:5" s="12" customFormat="1" ht="15.75" customHeight="1">
      <c r="A72" s="11">
        <v>65</v>
      </c>
      <c r="B72" s="12" t="s">
        <v>16</v>
      </c>
      <c r="C72" s="11">
        <v>4</v>
      </c>
      <c r="D72" s="11">
        <v>0</v>
      </c>
      <c r="E72" s="11">
        <f>SUM(Sheet1!$C72:$D72)</f>
        <v>4</v>
      </c>
    </row>
    <row r="73" spans="1:5" s="12" customFormat="1" ht="15.75" customHeight="1">
      <c r="A73" s="11">
        <v>65</v>
      </c>
      <c r="B73" s="12" t="s">
        <v>27</v>
      </c>
      <c r="C73" s="11">
        <v>4</v>
      </c>
      <c r="D73" s="11">
        <v>0</v>
      </c>
      <c r="E73" s="11">
        <f>SUM(Sheet1!$C73:$D73)</f>
        <v>4</v>
      </c>
    </row>
    <row r="74" spans="1:5" s="12" customFormat="1" ht="15.75" customHeight="1">
      <c r="A74" s="11">
        <v>65</v>
      </c>
      <c r="B74" s="12" t="s">
        <v>37</v>
      </c>
      <c r="C74" s="11">
        <v>4</v>
      </c>
      <c r="D74" s="11">
        <v>0</v>
      </c>
      <c r="E74" s="11">
        <f>SUM(Sheet1!$C74:$D74)</f>
        <v>4</v>
      </c>
    </row>
    <row r="75" spans="1:5" s="12" customFormat="1" ht="15.75" customHeight="1">
      <c r="A75" s="11">
        <v>65</v>
      </c>
      <c r="B75" s="12" t="s">
        <v>55</v>
      </c>
      <c r="C75" s="11">
        <v>4</v>
      </c>
      <c r="D75" s="11">
        <v>0</v>
      </c>
      <c r="E75" s="11">
        <f>SUM(Sheet1!$C75:$D75)</f>
        <v>4</v>
      </c>
    </row>
    <row r="76" spans="1:5" s="12" customFormat="1" ht="15.75" customHeight="1">
      <c r="A76" s="11">
        <v>65</v>
      </c>
      <c r="B76" s="12" t="s">
        <v>61</v>
      </c>
      <c r="C76" s="11">
        <v>4</v>
      </c>
      <c r="D76" s="11">
        <v>0</v>
      </c>
      <c r="E76" s="11">
        <f>SUM(Sheet1!$C76:$D76)</f>
        <v>4</v>
      </c>
    </row>
    <row r="77" spans="1:5" s="12" customFormat="1" ht="15.75" customHeight="1">
      <c r="A77" s="11">
        <v>72</v>
      </c>
      <c r="B77" s="12" t="s">
        <v>82</v>
      </c>
      <c r="C77" s="11" t="s">
        <v>83</v>
      </c>
      <c r="D77" s="24">
        <v>3</v>
      </c>
      <c r="E77" s="25">
        <f>SUM(Sheet1!$C77:$D77)</f>
        <v>3</v>
      </c>
    </row>
    <row r="78" spans="1:5" s="12" customFormat="1" ht="15.75" customHeight="1">
      <c r="A78" s="15">
        <v>72</v>
      </c>
      <c r="B78" s="16" t="s">
        <v>74</v>
      </c>
      <c r="C78" s="13">
        <v>0</v>
      </c>
      <c r="D78" s="15">
        <v>3</v>
      </c>
      <c r="E78" s="17">
        <f>SUM(Sheet1!$C78:$D78)</f>
        <v>3</v>
      </c>
    </row>
    <row r="79" spans="1:5" s="12" customFormat="1" ht="15.75" customHeight="1">
      <c r="A79" s="15">
        <v>72</v>
      </c>
      <c r="B79" s="16" t="s">
        <v>75</v>
      </c>
      <c r="C79" s="13">
        <v>0</v>
      </c>
      <c r="D79" s="15">
        <v>3</v>
      </c>
      <c r="E79" s="17">
        <f>SUM(Sheet1!$C79:$D79)</f>
        <v>3</v>
      </c>
    </row>
    <row r="80" spans="1:5" s="12" customFormat="1" ht="15.75" customHeight="1">
      <c r="A80" s="15">
        <v>72</v>
      </c>
      <c r="B80" s="16" t="s">
        <v>81</v>
      </c>
      <c r="C80" s="13">
        <v>0</v>
      </c>
      <c r="D80" s="15">
        <v>3</v>
      </c>
      <c r="E80" s="17">
        <f>SUM(Sheet1!$C80:$D80)</f>
        <v>3</v>
      </c>
    </row>
    <row r="81" spans="1:5" ht="15.75" customHeight="1">
      <c r="A81" s="6">
        <v>76</v>
      </c>
      <c r="B81" s="7" t="s">
        <v>77</v>
      </c>
      <c r="C81" s="10">
        <v>0</v>
      </c>
      <c r="D81" s="8">
        <v>2</v>
      </c>
      <c r="E81" s="9">
        <f>SUM(Sheet1!$C81:$D81)</f>
        <v>2</v>
      </c>
    </row>
    <row r="82" spans="2:5" ht="15.75" customHeight="1">
      <c r="B82" t="s">
        <v>90</v>
      </c>
      <c r="C82" s="10"/>
      <c r="E82" t="s">
        <v>76</v>
      </c>
    </row>
    <row r="83" spans="2:3" ht="15.75" customHeight="1">
      <c r="B83" s="5" t="s">
        <v>84</v>
      </c>
      <c r="C83" s="10"/>
    </row>
    <row r="84" spans="2:3" ht="15.75" customHeight="1">
      <c r="B84" s="5" t="s">
        <v>85</v>
      </c>
      <c r="C84" s="10"/>
    </row>
    <row r="85" ht="15.75" customHeight="1">
      <c r="B85" s="5" t="s">
        <v>86</v>
      </c>
    </row>
    <row r="86" ht="15.75" customHeight="1">
      <c r="B86" s="5" t="s">
        <v>87</v>
      </c>
    </row>
  </sheetData>
  <sheetProtection/>
  <mergeCells count="3">
    <mergeCell ref="A3:E3"/>
    <mergeCell ref="A1:G1"/>
    <mergeCell ref="A2:G2"/>
  </mergeCells>
  <hyperlinks>
    <hyperlink ref="B34" r:id="rId1" display="http://www.usatt.org/league/singles/match_records.asp"/>
  </hyperlinks>
  <printOptions/>
  <pageMargins left="1.7" right="0.7" top="0.75" bottom="0.5" header="0.3" footer="0.3"/>
  <pageSetup horizontalDpi="300" verticalDpi="300" orientation="portrait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2009-08-19T10:56:25Z</cp:lastPrinted>
  <dcterms:created xsi:type="dcterms:W3CDTF">2009-08-18T04:04:22Z</dcterms:created>
  <dcterms:modified xsi:type="dcterms:W3CDTF">2009-08-19T10:56:55Z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